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yipamuk.sharepoint.com/Shared Documents/07-ASSURANCE/Targets/"/>
    </mc:Choice>
  </mc:AlternateContent>
  <xr:revisionPtr revIDLastSave="6" documentId="8_{6D09FBA9-7DDB-49C3-9494-E5EEA6E283F9}" xr6:coauthVersionLast="47" xr6:coauthVersionMax="47" xr10:uidLastSave="{AEB03F64-F3CA-4121-AB57-6A3039110B63}"/>
  <bookViews>
    <workbookView xWindow="20370" yWindow="-120" windowWidth="29040" windowHeight="1572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9" i="1"/>
  <c r="M6" i="1"/>
  <c r="L9" i="1"/>
  <c r="L6" i="1"/>
  <c r="F12" i="1" l="1"/>
  <c r="G12" i="1"/>
  <c r="H12" i="1"/>
  <c r="I12" i="1"/>
  <c r="J12" i="1"/>
  <c r="K12" i="1"/>
  <c r="D12" i="1"/>
  <c r="E12" i="1"/>
  <c r="C12" i="1"/>
  <c r="D9" i="1"/>
  <c r="E9" i="1"/>
  <c r="F9" i="1"/>
  <c r="G9" i="1"/>
  <c r="H9" i="1"/>
  <c r="I9" i="1"/>
  <c r="J9" i="1"/>
  <c r="K9" i="1"/>
  <c r="C9" i="1"/>
  <c r="K6" i="1"/>
  <c r="J6" i="1"/>
  <c r="I6" i="1"/>
  <c r="H6" i="1"/>
  <c r="G6" i="1"/>
  <c r="F6" i="1"/>
  <c r="E6" i="1"/>
  <c r="D6" i="1"/>
  <c r="C6" i="1"/>
  <c r="M12" i="1"/>
</calcChain>
</file>

<file path=xl/sharedStrings.xml><?xml version="1.0" encoding="utf-8"?>
<sst xmlns="http://schemas.openxmlformats.org/spreadsheetml/2006/main" count="30" uniqueCount="25">
  <si>
    <t>TÜRKİYE'DE BETTER COTTON ÜRETİMİ</t>
  </si>
  <si>
    <t>Yıl​</t>
  </si>
  <si>
    <t>2013​</t>
  </si>
  <si>
    <t>2014​</t>
  </si>
  <si>
    <t>2015​</t>
  </si>
  <si>
    <t>2016​</t>
  </si>
  <si>
    <t>2017​</t>
  </si>
  <si>
    <t>2018​</t>
  </si>
  <si>
    <t>Çiftçi Sayısı</t>
  </si>
  <si>
    <t>Better Cotton​</t>
  </si>
  <si>
    <r>
      <t>Alan(ha)</t>
    </r>
    <r>
      <rPr>
        <sz val="8"/>
        <color rgb="FF444444"/>
        <rFont val="Arial"/>
        <family val="2"/>
        <charset val="162"/>
      </rPr>
      <t>​</t>
    </r>
  </si>
  <si>
    <t>Turkiye–Genel ​</t>
  </si>
  <si>
    <t>Better Cotton</t>
  </si>
  <si>
    <t>%​</t>
  </si>
  <si>
    <r>
      <t>Kütlü Pamuk(MT)</t>
    </r>
    <r>
      <rPr>
        <sz val="8"/>
        <color rgb="FF444444"/>
        <rFont val="Arial"/>
        <family val="2"/>
        <charset val="162"/>
      </rPr>
      <t>​</t>
    </r>
  </si>
  <si>
    <r>
      <t>Lif Pamuk(MT)</t>
    </r>
    <r>
      <rPr>
        <sz val="8"/>
        <color rgb="FF444444"/>
        <rFont val="Arial"/>
        <family val="2"/>
        <charset val="162"/>
      </rPr>
      <t>​</t>
    </r>
  </si>
  <si>
    <t>Better Cotton​**</t>
  </si>
  <si>
    <t>Çırçıra ulaşım</t>
  </si>
  <si>
    <t>Better Cotton Alımı Kütlü (MT)</t>
  </si>
  <si>
    <t>23.981​</t>
  </si>
  <si>
    <t>-</t>
  </si>
  <si>
    <t>TR-Genel üretim verileri TÜİK raporlarından alınmıştır.</t>
  </si>
  <si>
    <t>**Better Cotton çırçır randımanı %39 üzerinden hesaplanmıştır.</t>
  </si>
  <si>
    <r>
      <t>*25.04.2024 itibariyle</t>
    </r>
    <r>
      <rPr>
        <u/>
        <sz val="8"/>
        <color rgb="FF444444"/>
        <rFont val="Arial"/>
      </rPr>
      <t xml:space="preserve"> gerçekleşen lisanslı </t>
    </r>
    <r>
      <rPr>
        <sz val="8"/>
        <color rgb="FF444444"/>
        <rFont val="Arial"/>
      </rPr>
      <t>BC üretim miktarlarıdır.</t>
    </r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</si>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</sst>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444444"/>
      <name val="Arial"/>
      <family val="2"/>
      <charset val="162"/>
    </font>
    <font>
      <b/>
      <sz val="8"/>
      <color rgb="FF444444"/>
      <name val="Arial"/>
      <family val="2"/>
      <charset val="162"/>
    </font>
    <font>
      <b/>
      <sz val="9"/>
      <color theme="1"/>
      <name val="Arial"/>
      <family val="2"/>
      <charset val="162"/>
    </font>
    <font>
      <sz val="8"/>
      <color rgb="FF444444"/>
      <name val="Arial"/>
    </font>
    <font>
      <u/>
      <sz val="8"/>
      <color rgb="FF44444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1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zoomScale="110" zoomScaleNormal="110" workbookViewId="0">
      <selection activeCell="P13" sqref="P13"/>
    </sheetView>
  </sheetViews>
  <sheetFormatPr defaultRowHeight="15" x14ac:dyDescent="0.25"/>
  <cols>
    <col min="2" max="3" width="11.140625" customWidth="1"/>
    <col min="5" max="5" width="8.7109375" customWidth="1"/>
    <col min="6" max="6" width="11.28515625" bestFit="1" customWidth="1"/>
    <col min="12" max="12" width="11.28515625" style="4" bestFit="1" customWidth="1"/>
    <col min="13" max="15" width="8.7109375" style="4"/>
    <col min="16" max="16" width="14" style="4" bestFit="1" customWidth="1"/>
  </cols>
  <sheetData>
    <row r="1" spans="1:16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6" s="7" customFormat="1" x14ac:dyDescent="0.25">
      <c r="A2" s="18" t="s">
        <v>1</v>
      </c>
      <c r="B2" s="18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>
        <v>2019</v>
      </c>
      <c r="J2" s="1">
        <v>2020</v>
      </c>
      <c r="K2" s="5">
        <v>2021</v>
      </c>
      <c r="L2" s="5">
        <v>2022</v>
      </c>
      <c r="M2" s="5" t="s">
        <v>24</v>
      </c>
      <c r="N2" s="6"/>
      <c r="O2" s="6"/>
      <c r="P2" s="6"/>
    </row>
    <row r="3" spans="1:16" s="7" customFormat="1" ht="31.5" customHeight="1" x14ac:dyDescent="0.25">
      <c r="A3" s="1" t="s">
        <v>8</v>
      </c>
      <c r="B3" s="2" t="s">
        <v>9</v>
      </c>
      <c r="C3" s="11">
        <v>278</v>
      </c>
      <c r="D3" s="11">
        <v>533</v>
      </c>
      <c r="E3" s="11">
        <v>441</v>
      </c>
      <c r="F3" s="11">
        <v>342</v>
      </c>
      <c r="G3" s="11">
        <v>792</v>
      </c>
      <c r="H3" s="11">
        <v>962</v>
      </c>
      <c r="I3" s="12">
        <v>3299</v>
      </c>
      <c r="J3" s="12">
        <v>1986</v>
      </c>
      <c r="K3" s="12">
        <v>2018</v>
      </c>
      <c r="L3" s="12">
        <v>2417</v>
      </c>
      <c r="M3" s="12">
        <v>2439</v>
      </c>
      <c r="N3" s="6"/>
      <c r="O3" s="6"/>
      <c r="P3" s="6"/>
    </row>
    <row r="4" spans="1:16" s="7" customFormat="1" ht="22.5" customHeight="1" x14ac:dyDescent="0.25">
      <c r="A4" s="18" t="s">
        <v>10</v>
      </c>
      <c r="B4" s="2" t="s">
        <v>11</v>
      </c>
      <c r="C4" s="12">
        <v>451000</v>
      </c>
      <c r="D4" s="12">
        <v>468000</v>
      </c>
      <c r="E4" s="12">
        <v>434000</v>
      </c>
      <c r="F4" s="12">
        <v>416000</v>
      </c>
      <c r="G4" s="12">
        <v>502000</v>
      </c>
      <c r="H4" s="12">
        <v>519000</v>
      </c>
      <c r="I4" s="12">
        <v>477000</v>
      </c>
      <c r="J4" s="12">
        <v>359000</v>
      </c>
      <c r="K4" s="12">
        <v>432000</v>
      </c>
      <c r="L4" s="12">
        <v>573000</v>
      </c>
      <c r="M4" s="12">
        <v>477438</v>
      </c>
      <c r="N4" s="6"/>
      <c r="O4" s="6"/>
      <c r="P4" s="6"/>
    </row>
    <row r="5" spans="1:16" s="7" customFormat="1" ht="20.100000000000001" customHeight="1" x14ac:dyDescent="0.25">
      <c r="A5" s="18"/>
      <c r="B5" s="2" t="s">
        <v>12</v>
      </c>
      <c r="C5" s="12">
        <v>7237</v>
      </c>
      <c r="D5" s="12">
        <v>12712</v>
      </c>
      <c r="E5" s="12">
        <v>13040</v>
      </c>
      <c r="F5" s="12">
        <v>15649</v>
      </c>
      <c r="G5" s="12">
        <v>20376</v>
      </c>
      <c r="H5" s="12">
        <v>25974</v>
      </c>
      <c r="I5" s="12">
        <v>53399</v>
      </c>
      <c r="J5" s="12">
        <v>34188</v>
      </c>
      <c r="K5" s="12">
        <v>30551</v>
      </c>
      <c r="L5" s="12">
        <v>48041</v>
      </c>
      <c r="M5" s="12">
        <v>51730</v>
      </c>
      <c r="N5" s="6"/>
      <c r="O5" s="6"/>
      <c r="P5" s="6"/>
    </row>
    <row r="6" spans="1:16" s="7" customFormat="1" ht="20.100000000000001" customHeight="1" x14ac:dyDescent="0.25">
      <c r="A6" s="18"/>
      <c r="B6" s="2" t="s">
        <v>13</v>
      </c>
      <c r="C6" s="13">
        <f t="shared" ref="C6:K6" si="0">(C5*100)/C4</f>
        <v>1.6046563192904657</v>
      </c>
      <c r="D6" s="13">
        <f t="shared" si="0"/>
        <v>2.7162393162393164</v>
      </c>
      <c r="E6" s="13">
        <f t="shared" si="0"/>
        <v>3.0046082949308754</v>
      </c>
      <c r="F6" s="13">
        <f t="shared" si="0"/>
        <v>3.7617788461538462</v>
      </c>
      <c r="G6" s="13">
        <f t="shared" si="0"/>
        <v>4.0589641434262944</v>
      </c>
      <c r="H6" s="13">
        <f t="shared" si="0"/>
        <v>5.0046242774566476</v>
      </c>
      <c r="I6" s="13">
        <f t="shared" si="0"/>
        <v>11.194758909853249</v>
      </c>
      <c r="J6" s="13">
        <f t="shared" si="0"/>
        <v>9.5231197771587741</v>
      </c>
      <c r="K6" s="13">
        <f t="shared" si="0"/>
        <v>7.0719907407407403</v>
      </c>
      <c r="L6" s="13">
        <f>(L5*100)/L4</f>
        <v>8.3841186736474693</v>
      </c>
      <c r="M6" s="13">
        <f>(M5*100)/M4</f>
        <v>10.834914690493845</v>
      </c>
      <c r="N6" s="6"/>
      <c r="O6" s="6"/>
      <c r="P6" s="6"/>
    </row>
    <row r="7" spans="1:16" s="7" customFormat="1" ht="20.100000000000001" customHeight="1" x14ac:dyDescent="0.25">
      <c r="A7" s="18" t="s">
        <v>14</v>
      </c>
      <c r="B7" s="2" t="s">
        <v>11</v>
      </c>
      <c r="C7" s="12">
        <v>2250000</v>
      </c>
      <c r="D7" s="12">
        <v>2350000</v>
      </c>
      <c r="E7" s="12">
        <v>2050000</v>
      </c>
      <c r="F7" s="12">
        <v>2100000</v>
      </c>
      <c r="G7" s="12">
        <v>2450000</v>
      </c>
      <c r="H7" s="12">
        <v>2570000</v>
      </c>
      <c r="I7" s="12">
        <v>2200000</v>
      </c>
      <c r="J7" s="12">
        <v>1774000</v>
      </c>
      <c r="K7" s="12">
        <v>2250000</v>
      </c>
      <c r="L7" s="12">
        <v>2750000</v>
      </c>
      <c r="M7" s="12">
        <v>2100000</v>
      </c>
      <c r="N7" s="6"/>
      <c r="O7" s="6"/>
      <c r="P7" s="6"/>
    </row>
    <row r="8" spans="1:16" s="7" customFormat="1" ht="20.100000000000001" customHeight="1" x14ac:dyDescent="0.25">
      <c r="A8" s="18"/>
      <c r="B8" s="2" t="s">
        <v>9</v>
      </c>
      <c r="C8" s="12">
        <v>34517</v>
      </c>
      <c r="D8" s="12">
        <v>60645</v>
      </c>
      <c r="E8" s="12">
        <v>60679</v>
      </c>
      <c r="F8" s="12">
        <v>77997</v>
      </c>
      <c r="G8" s="12">
        <v>106023</v>
      </c>
      <c r="H8" s="12">
        <v>135788</v>
      </c>
      <c r="I8" s="12">
        <v>262865</v>
      </c>
      <c r="J8" s="12">
        <v>172242</v>
      </c>
      <c r="K8" s="12">
        <v>172772</v>
      </c>
      <c r="L8" s="12">
        <v>268936</v>
      </c>
      <c r="M8" s="12">
        <v>253509</v>
      </c>
      <c r="N8" s="6"/>
      <c r="O8" s="6"/>
      <c r="P8" s="6"/>
    </row>
    <row r="9" spans="1:16" s="7" customFormat="1" ht="20.100000000000001" customHeight="1" x14ac:dyDescent="0.25">
      <c r="A9" s="18"/>
      <c r="B9" s="2" t="s">
        <v>13</v>
      </c>
      <c r="C9" s="13">
        <f>(C8*100)/C7</f>
        <v>1.5340888888888888</v>
      </c>
      <c r="D9" s="13">
        <f t="shared" ref="D9:K9" si="1">(D8*100)/D7</f>
        <v>2.5806382978723406</v>
      </c>
      <c r="E9" s="13">
        <f t="shared" si="1"/>
        <v>2.9599512195121953</v>
      </c>
      <c r="F9" s="13">
        <f t="shared" si="1"/>
        <v>3.714142857142857</v>
      </c>
      <c r="G9" s="13">
        <f t="shared" si="1"/>
        <v>4.3274693877551025</v>
      </c>
      <c r="H9" s="13">
        <f t="shared" si="1"/>
        <v>5.283579766536965</v>
      </c>
      <c r="I9" s="13">
        <f t="shared" si="1"/>
        <v>11.948409090909092</v>
      </c>
      <c r="J9" s="13">
        <f t="shared" si="1"/>
        <v>9.7092446448703491</v>
      </c>
      <c r="K9" s="13">
        <f t="shared" si="1"/>
        <v>7.6787555555555551</v>
      </c>
      <c r="L9" s="13">
        <f>(L8*100)/L7</f>
        <v>9.7794909090909083</v>
      </c>
      <c r="M9" s="13">
        <f>(M8*100)/M7</f>
        <v>12.071857142857143</v>
      </c>
      <c r="N9" s="6"/>
      <c r="O9" s="6"/>
      <c r="P9" s="6"/>
    </row>
    <row r="10" spans="1:16" s="7" customFormat="1" ht="20.100000000000001" customHeight="1" x14ac:dyDescent="0.25">
      <c r="A10" s="18" t="s">
        <v>15</v>
      </c>
      <c r="B10" s="2" t="s">
        <v>11</v>
      </c>
      <c r="C10" s="12">
        <v>878000</v>
      </c>
      <c r="D10" s="12">
        <v>846000</v>
      </c>
      <c r="E10" s="12">
        <v>738000</v>
      </c>
      <c r="F10" s="12">
        <v>756000</v>
      </c>
      <c r="G10" s="12">
        <v>882000</v>
      </c>
      <c r="H10" s="12">
        <v>977000</v>
      </c>
      <c r="I10" s="12">
        <v>814000</v>
      </c>
      <c r="J10" s="12">
        <v>656000</v>
      </c>
      <c r="K10" s="12">
        <v>833000</v>
      </c>
      <c r="L10" s="12">
        <v>1018000</v>
      </c>
      <c r="M10" s="12">
        <v>777000</v>
      </c>
      <c r="N10" s="6"/>
      <c r="O10" s="6"/>
      <c r="P10" s="6"/>
    </row>
    <row r="11" spans="1:16" s="7" customFormat="1" ht="20.100000000000001" customHeight="1" x14ac:dyDescent="0.25">
      <c r="A11" s="18"/>
      <c r="B11" s="2" t="s">
        <v>16</v>
      </c>
      <c r="C11" s="12">
        <v>13461.630000000001</v>
      </c>
      <c r="D11" s="12">
        <v>23651.55</v>
      </c>
      <c r="E11" s="12">
        <v>23060</v>
      </c>
      <c r="F11" s="12">
        <v>29640</v>
      </c>
      <c r="G11" s="12">
        <v>41351</v>
      </c>
      <c r="H11" s="12">
        <v>52957</v>
      </c>
      <c r="I11" s="12">
        <v>102517</v>
      </c>
      <c r="J11" s="12">
        <v>67174</v>
      </c>
      <c r="K11" s="12">
        <v>67381</v>
      </c>
      <c r="L11" s="12">
        <v>104885</v>
      </c>
      <c r="M11" s="12">
        <v>98868</v>
      </c>
      <c r="N11" s="6"/>
      <c r="O11" s="6"/>
      <c r="P11" s="6"/>
    </row>
    <row r="12" spans="1:16" s="7" customFormat="1" ht="20.100000000000001" customHeight="1" x14ac:dyDescent="0.25">
      <c r="A12" s="18"/>
      <c r="B12" s="2" t="s">
        <v>13</v>
      </c>
      <c r="C12" s="13">
        <f>(C11*100)/C10</f>
        <v>1.5332152619589978</v>
      </c>
      <c r="D12" s="13">
        <f t="shared" ref="D12:F12" si="2">(D11*100)/D10</f>
        <v>2.795691489361702</v>
      </c>
      <c r="E12" s="13">
        <f t="shared" si="2"/>
        <v>3.1246612466124661</v>
      </c>
      <c r="F12" s="13">
        <f t="shared" si="2"/>
        <v>3.9206349206349205</v>
      </c>
      <c r="G12" s="13">
        <f t="shared" ref="G12" si="3">(G11*100)/G10</f>
        <v>4.688321995464853</v>
      </c>
      <c r="H12" s="13">
        <f t="shared" ref="H12:I12" si="4">(H11*100)/H10</f>
        <v>5.4203684749232348</v>
      </c>
      <c r="I12" s="13">
        <f t="shared" si="4"/>
        <v>12.594226044226044</v>
      </c>
      <c r="J12" s="13">
        <f t="shared" ref="J12" si="5">(J11*100)/J10</f>
        <v>10.239939024390244</v>
      </c>
      <c r="K12" s="13">
        <f t="shared" ref="K12" si="6">(K11*100)/K10</f>
        <v>8.0889555822328933</v>
      </c>
      <c r="L12" s="13">
        <f>(L11*100)/L10</f>
        <v>10.303045186640471</v>
      </c>
      <c r="M12" s="13">
        <f>(M11*100)/M10</f>
        <v>12.724324324324325</v>
      </c>
      <c r="N12" s="6"/>
      <c r="O12" s="6"/>
      <c r="P12" s="6"/>
    </row>
    <row r="13" spans="1:16" ht="45.75" customHeight="1" x14ac:dyDescent="0.25">
      <c r="A13" s="1" t="s">
        <v>17</v>
      </c>
      <c r="B13" s="2" t="s">
        <v>18</v>
      </c>
      <c r="C13" s="11" t="s">
        <v>19</v>
      </c>
      <c r="D13" s="12">
        <v>38916</v>
      </c>
      <c r="E13" s="12">
        <v>44984</v>
      </c>
      <c r="F13" s="12">
        <v>61504</v>
      </c>
      <c r="G13" s="12">
        <v>101623</v>
      </c>
      <c r="H13" s="12">
        <v>109357</v>
      </c>
      <c r="I13" s="12">
        <v>167746</v>
      </c>
      <c r="J13" s="14">
        <v>108343</v>
      </c>
      <c r="K13" s="14">
        <v>101826</v>
      </c>
      <c r="L13" s="14">
        <v>220218.481</v>
      </c>
      <c r="M13" s="17" t="s">
        <v>20</v>
      </c>
      <c r="N13"/>
      <c r="O13"/>
      <c r="P13"/>
    </row>
    <row r="14" spans="1:16" s="7" customFormat="1" x14ac:dyDescent="0.25">
      <c r="A14" s="3" t="s">
        <v>21</v>
      </c>
      <c r="B14" s="8"/>
      <c r="C14" s="8"/>
      <c r="D14" s="8"/>
      <c r="E14" s="8"/>
      <c r="F14" s="8"/>
      <c r="G14" s="8"/>
      <c r="H14" s="8"/>
      <c r="I14" s="9"/>
      <c r="J14" s="8"/>
      <c r="K14" s="8"/>
      <c r="L14" s="6"/>
      <c r="M14" s="6"/>
      <c r="N14" s="6"/>
      <c r="O14" s="6"/>
      <c r="P14" s="6"/>
    </row>
    <row r="15" spans="1:16" s="7" customFormat="1" x14ac:dyDescent="0.25">
      <c r="A15" s="15" t="s">
        <v>23</v>
      </c>
      <c r="L15" s="6"/>
      <c r="M15" s="6"/>
      <c r="N15" s="6"/>
      <c r="O15" s="6"/>
      <c r="P15" s="6"/>
    </row>
    <row r="16" spans="1:16" s="7" customFormat="1" ht="15" customHeight="1" x14ac:dyDescent="0.25">
      <c r="A16" s="10" t="s">
        <v>22</v>
      </c>
      <c r="L16" s="6"/>
      <c r="M16" s="6"/>
      <c r="N16" s="6"/>
      <c r="O16" s="6"/>
      <c r="P16" s="6"/>
    </row>
    <row r="17" spans="1:1" ht="15" customHeight="1" x14ac:dyDescent="0.25">
      <c r="A17" s="16"/>
    </row>
  </sheetData>
  <mergeCells count="5">
    <mergeCell ref="A2:B2"/>
    <mergeCell ref="A4:A6"/>
    <mergeCell ref="A7:A9"/>
    <mergeCell ref="A10:A12"/>
    <mergeCell ref="A1:M1"/>
  </mergeCells>
  <pageMargins left="0.7" right="0.7" top="0.75" bottom="0.75" header="0.3" footer="0.3"/>
  <pageSetup paperSize="9"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31FA99FD02C3C408E110BB59B123C8A" ma:contentTypeVersion="18" ma:contentTypeDescription="Yeni belge oluşturun." ma:contentTypeScope="" ma:versionID="c2a02a3b5d449d54873b4c2214ba8d17">
  <xsd:schema xmlns:xsd="http://www.w3.org/2001/XMLSchema" xmlns:xs="http://www.w3.org/2001/XMLSchema" xmlns:p="http://schemas.microsoft.com/office/2006/metadata/properties" xmlns:ns2="6eab0069-821c-4b45-b7e6-0d6a006785c8" xmlns:ns3="933dea10-1a06-4dab-bea2-b4504888077f" targetNamespace="http://schemas.microsoft.com/office/2006/metadata/properties" ma:root="true" ma:fieldsID="3a7949ebb38c035d6ec966ad766f12f8" ns2:_="" ns3:_="">
    <xsd:import namespace="6eab0069-821c-4b45-b7e6-0d6a006785c8"/>
    <xsd:import namespace="933dea10-1a06-4dab-bea2-b450488807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b0069-821c-4b45-b7e6-0d6a006785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9b576-0c50-4a2b-80e9-8736a29c9979}" ma:internalName="TaxCatchAll" ma:showField="CatchAllData" ma:web="6eab0069-821c-4b45-b7e6-0d6a00678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dea10-1a06-4dab-bea2-b45048880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Resim Etiketleri" ma:readOnly="false" ma:fieldId="{5cf76f15-5ced-4ddc-b409-7134ff3c332f}" ma:taxonomyMulti="true" ma:sspId="320d6b18-b308-405b-a10c-2c4d98879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dea10-1a06-4dab-bea2-b4504888077f">
      <Terms xmlns="http://schemas.microsoft.com/office/infopath/2007/PartnerControls"/>
    </lcf76f155ced4ddcb4097134ff3c332f>
    <TaxCatchAll xmlns="6eab0069-821c-4b45-b7e6-0d6a006785c8" xsi:nil="true"/>
  </documentManagement>
</p:properties>
</file>

<file path=customXml/itemProps1.xml><?xml version="1.0" encoding="utf-8"?>
<ds:datastoreItem xmlns:ds="http://schemas.openxmlformats.org/officeDocument/2006/customXml" ds:itemID="{870863E5-A618-40E1-B32D-1104E0C8D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76ADF-A7C6-4D37-9AF8-A51D91D54226}"/>
</file>

<file path=customXml/itemProps3.xml><?xml version="1.0" encoding="utf-8"?>
<ds:datastoreItem xmlns:ds="http://schemas.openxmlformats.org/officeDocument/2006/customXml" ds:itemID="{89F8110F-89F9-4AB3-B3E4-F0B819FF3E58}">
  <ds:schemaRefs>
    <ds:schemaRef ds:uri="http://schemas.microsoft.com/office/2006/metadata/properties"/>
    <ds:schemaRef ds:uri="http://schemas.microsoft.com/office/infopath/2007/PartnerControls"/>
    <ds:schemaRef ds:uri="933dea10-1a06-4dab-bea2-b4504888077f"/>
    <ds:schemaRef ds:uri="6eab0069-821c-4b45-b7e6-0d6a006785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Ece Savru</cp:lastModifiedBy>
  <cp:revision/>
  <dcterms:created xsi:type="dcterms:W3CDTF">2015-06-05T18:19:34Z</dcterms:created>
  <dcterms:modified xsi:type="dcterms:W3CDTF">2024-04-25T08:53:42Z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0x010100531FA99FD02C3C408E110BB59B123C8A</vt:lpwstr>
  </property>
  <property fmtid="{D5CDD505-2E9C-101B-9397-08002B2CF9AE}" pid="3" name="MediaServiceImageTags">
    <vt:lpwstr/>
  </property>
</Properties>
</file>